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autoCompressPictures="0"/>
  <bookViews>
    <workbookView xWindow="0" yWindow="-460" windowWidth="27320" windowHeight="15360" tabRatio="603"/>
  </bookViews>
  <sheets>
    <sheet name="Reporte asignatura" sheetId="1" r:id="rId1"/>
    <sheet name="Reporte núcleo (Coordinadores)" sheetId="2" r:id="rId2"/>
    <sheet name="Hoj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1" i="2" l="1"/>
  <c r="W11" i="2"/>
  <c r="V11" i="2"/>
  <c r="U11" i="2"/>
  <c r="T11" i="2"/>
  <c r="S11" i="2"/>
  <c r="R11" i="2"/>
  <c r="Q11" i="2"/>
  <c r="P11" i="2"/>
  <c r="O11" i="2"/>
  <c r="G11" i="2"/>
  <c r="F11" i="2"/>
  <c r="E11" i="2"/>
  <c r="D11" i="2"/>
</calcChain>
</file>

<file path=xl/comments1.xml><?xml version="1.0" encoding="utf-8"?>
<comments xmlns="http://schemas.openxmlformats.org/spreadsheetml/2006/main">
  <authors>
    <author>zzz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Nombre oficial de la asignatura</t>
        </r>
      </text>
    </comment>
    <comment ref="B6" authorId="0">
      <text>
        <r>
          <rPr>
            <b/>
            <sz val="8"/>
            <color indexed="81"/>
            <rFont val="Tahoma"/>
            <family val="2"/>
          </rPr>
          <t>Nombre del núcleo al cual pertenece la asignatura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En esta casilla se consigna el código oficial de referencia de la asignatura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En esta casilla se consigna el número de creditos oficiales de la asignatura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En esta casilla se consigna el número de horas teóricas oficiales de la asignatura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En esta casilla se cosigna el numero de creditos oficiales de la asignatura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En esta casilla se consigna el número de horas de trabajo independiente oficiales de la asignatura</t>
        </r>
      </text>
    </comment>
    <comment ref="H6" authorId="0">
      <text>
        <r>
          <rPr>
            <b/>
            <sz val="8"/>
            <color indexed="81"/>
            <rFont val="Tahoma"/>
            <family val="2"/>
          </rPr>
          <t>En esta casilla se consigna el  número del semestre</t>
        </r>
      </text>
    </comment>
    <comment ref="I6" authorId="0">
      <text>
        <r>
          <rPr>
            <b/>
            <sz val="8"/>
            <color indexed="81"/>
            <rFont val="Tahoma"/>
            <family val="2"/>
          </rPr>
          <t>En esta casilla se consigna el nombre completo del docente</t>
        </r>
      </text>
    </comment>
    <comment ref="J6" authorId="0">
      <text>
        <r>
          <rPr>
            <b/>
            <sz val="8"/>
            <color indexed="81"/>
            <rFont val="Tahoma"/>
            <family val="2"/>
          </rPr>
          <t>Numero del corte del informe, son dos cortes examen final y reporte final.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Fecha de incio del reporte: dia mes año</t>
        </r>
      </text>
    </comment>
    <comment ref="L6" authorId="0">
      <text>
        <r>
          <rPr>
            <b/>
            <sz val="8"/>
            <color indexed="81"/>
            <rFont val="Tahoma"/>
            <family val="2"/>
          </rPr>
          <t>Fecha final del reporte: dia mes año</t>
        </r>
      </text>
    </comment>
    <comment ref="M6" authorId="0">
      <text>
        <r>
          <rPr>
            <b/>
            <sz val="8"/>
            <color indexed="81"/>
            <rFont val="Tahoma"/>
            <family val="2"/>
          </rPr>
          <t>Fecha máxima de entrega del reporte</t>
        </r>
      </text>
    </comment>
    <comment ref="N6" authorId="0">
      <text>
        <r>
          <rPr>
            <b/>
            <sz val="8"/>
            <color indexed="81"/>
            <rFont val="Tahoma"/>
            <family val="2"/>
          </rPr>
          <t>Grupo de estudiantes: semestre - grupo 
Ej: 3A</t>
        </r>
      </text>
    </comment>
    <comment ref="O6" authorId="0">
      <text>
        <r>
          <rPr>
            <b/>
            <sz val="8"/>
            <color indexed="81"/>
            <rFont val="Tahoma"/>
            <family val="2"/>
          </rPr>
          <t>Numero de estudiantes inscritos oficialmente en listas</t>
        </r>
      </text>
    </comment>
    <comment ref="P6" authorId="0">
      <text>
        <r>
          <rPr>
            <b/>
            <sz val="8"/>
            <color indexed="81"/>
            <rFont val="Tahoma"/>
            <family val="2"/>
          </rPr>
          <t>Numero de estudiantes que se retiraron durante el corte</t>
        </r>
      </text>
    </comment>
    <comment ref="Q6" authorId="0">
      <text>
        <r>
          <rPr>
            <b/>
            <sz val="8"/>
            <color indexed="81"/>
            <rFont val="Tahoma"/>
            <family val="2"/>
          </rPr>
          <t>Estudiantes con inasistencia hasta del 10% inclusive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Estudiantes con un promedio de asistencia superior al 10% pero inferior al 20%</t>
        </r>
      </text>
    </comment>
    <comment ref="S6" authorId="0">
      <text>
        <r>
          <rPr>
            <b/>
            <sz val="8"/>
            <color indexed="81"/>
            <rFont val="Tahoma"/>
            <family val="2"/>
          </rPr>
          <t>Estudiantes con un promedio de asistencia igual o superior al 20%</t>
        </r>
      </text>
    </comment>
    <comment ref="T6" authorId="0">
      <text>
        <r>
          <rPr>
            <b/>
            <sz val="8"/>
            <color indexed="81"/>
            <rFont val="Tahoma"/>
            <family val="2"/>
          </rPr>
          <t xml:space="preserve">Numero de estudiantes con notas inferiores iguales a dos </t>
        </r>
      </text>
    </comment>
    <comment ref="U6" authorId="0">
      <text>
        <r>
          <rPr>
            <b/>
            <sz val="8"/>
            <color indexed="81"/>
            <rFont val="Tahoma"/>
            <family val="2"/>
          </rPr>
          <t>Numero de estudiantes con notas superiores a 2 pero inferiores a 3</t>
        </r>
      </text>
    </comment>
    <comment ref="V6" authorId="0">
      <text>
        <r>
          <rPr>
            <b/>
            <sz val="8"/>
            <color indexed="81"/>
            <rFont val="Tahoma"/>
            <family val="2"/>
          </rPr>
          <t xml:space="preserve">Numero de estudiantes con notas superiores a tres pero inferiores a 4 </t>
        </r>
      </text>
    </comment>
    <comment ref="W6" authorId="0">
      <text>
        <r>
          <rPr>
            <b/>
            <sz val="8"/>
            <color indexed="81"/>
            <rFont val="Tahoma"/>
            <family val="2"/>
          </rPr>
          <t>Numero de estudiantes con notas iguales o superiores a 4</t>
        </r>
      </text>
    </comment>
    <comment ref="X6" authorId="0">
      <text>
        <r>
          <rPr>
            <b/>
            <sz val="8"/>
            <color indexed="81"/>
            <rFont val="Tahoma"/>
            <family val="2"/>
          </rPr>
          <t>Porcentaje de avance del temario del curso con respecto al total de los temas a ser vistos en el corte</t>
        </r>
      </text>
    </comment>
    <comment ref="Y6" authorId="0">
      <text>
        <r>
          <rPr>
            <b/>
            <sz val="8"/>
            <color indexed="81"/>
            <rFont val="Tahoma"/>
            <family val="2"/>
          </rPr>
          <t>Consideraciones  generales del corte con respecto a la asignatura si se desarrollaron correctamente todos los temas y demas actividades</t>
        </r>
      </text>
    </comment>
    <comment ref="Z6" authorId="0">
      <text>
        <r>
          <rPr>
            <b/>
            <sz val="8"/>
            <color indexed="81"/>
            <rFont val="Tahoma"/>
            <family val="2"/>
          </rPr>
          <t>Situaciones especiales con respecto a los estudiantes, estudiantes con bajo rendimiento académico o con repecto al grupo de forma general</t>
        </r>
      </text>
    </comment>
  </commentList>
</comments>
</file>

<file path=xl/sharedStrings.xml><?xml version="1.0" encoding="utf-8"?>
<sst xmlns="http://schemas.openxmlformats.org/spreadsheetml/2006/main" count="60" uniqueCount="53">
  <si>
    <t>Código</t>
  </si>
  <si>
    <t>Grupo</t>
  </si>
  <si>
    <t>Porcentaje de avance del curso</t>
  </si>
  <si>
    <t>Créditos</t>
  </si>
  <si>
    <t>Horas téoricas</t>
  </si>
  <si>
    <t>Horas lab</t>
  </si>
  <si>
    <t>Horas trab. Indep</t>
  </si>
  <si>
    <t>Estudiantes inscritos</t>
  </si>
  <si>
    <t>Estudiantes retirados</t>
  </si>
  <si>
    <t>DATOS GENERALES</t>
  </si>
  <si>
    <t>Estudiantes con inasistencia inferior al 10%</t>
  </si>
  <si>
    <t>Estudiantes con inasistencia entre el 10% y el 20%</t>
  </si>
  <si>
    <t>Resumen de corte</t>
  </si>
  <si>
    <t>REPORTE DE ASISTENCIA</t>
  </si>
  <si>
    <t>Situaciones especiales</t>
  </si>
  <si>
    <t>REPORTE ACADÉMICO</t>
  </si>
  <si>
    <t>Número de corte</t>
  </si>
  <si>
    <t>Fecha inicio de reporte</t>
  </si>
  <si>
    <t>Fecha final de reporte</t>
  </si>
  <si>
    <t>Asignatura</t>
  </si>
  <si>
    <t>Nombre del Docente</t>
  </si>
  <si>
    <t>Fecha de entrega del reporte</t>
  </si>
  <si>
    <t>Numero de estudiantes con notas superiores iguales a 4</t>
  </si>
  <si>
    <t>Semestre</t>
  </si>
  <si>
    <t>Reporte final</t>
  </si>
  <si>
    <t>Estudiantes con inasistencia superior al 20%</t>
  </si>
  <si>
    <t>Reporte final de Núcleo</t>
  </si>
  <si>
    <t>-</t>
  </si>
  <si>
    <t>COMENTARIOS</t>
  </si>
  <si>
    <t>Número de Estudiantes con notas inferiores iguales a 2</t>
  </si>
  <si>
    <t>Número de estudiantes con notas entre 2 y 3</t>
  </si>
  <si>
    <t>Núcleo</t>
  </si>
  <si>
    <t>Número de estudiantes con notas entre 3 y 4</t>
  </si>
  <si>
    <t xml:space="preserve">DIVISIÓN DE INGENIERÍAS  </t>
  </si>
  <si>
    <t>FACULTAD DE INGENIERÍA DE TELECOMUNICACIONES</t>
  </si>
  <si>
    <t>INFORME DE AVANCE CURRICULAR</t>
  </si>
  <si>
    <t>FACULTAD DE INGENIERÍA AMBIENTAL</t>
  </si>
  <si>
    <t xml:space="preserve">SEGUIMIENTO A TRABAJOS DE GRADO </t>
  </si>
  <si>
    <t>Director</t>
  </si>
  <si>
    <t>Codirector</t>
  </si>
  <si>
    <t>Titulo del proyecto:</t>
  </si>
  <si>
    <t>Nombre estudiante 1:</t>
  </si>
  <si>
    <t>Nombre estudiante 2:</t>
  </si>
  <si>
    <t>Fecha de reunión</t>
  </si>
  <si>
    <t>Duración</t>
  </si>
  <si>
    <t>Temas tratados</t>
  </si>
  <si>
    <t>Compromisos</t>
  </si>
  <si>
    <t>Nombre del Director:</t>
  </si>
  <si>
    <t>Nombre del Codirector:</t>
  </si>
  <si>
    <t>Firma Estudiante 1</t>
  </si>
  <si>
    <t xml:space="preserve">Firma Director </t>
  </si>
  <si>
    <t>Firma Codirector</t>
  </si>
  <si>
    <t>Número de radicado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</si>
</sst>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Segoe UI"/>
      <family val="2"/>
    </font>
    <font>
      <b/>
      <sz val="10.5"/>
      <color theme="1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0" fillId="10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justify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15" fontId="0" fillId="11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9" fontId="0" fillId="7" borderId="1" xfId="0" applyNumberForma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11" borderId="1" xfId="0" applyFill="1" applyBorder="1" applyAlignment="1">
      <alignment horizontal="center" wrapText="1"/>
    </xf>
    <xf numFmtId="9" fontId="0" fillId="7" borderId="1" xfId="0" applyNumberForma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12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9" xfId="0" applyFont="1" applyBorder="1" applyAlignment="1"/>
    <xf numFmtId="0" fontId="3" fillId="0" borderId="11" xfId="0" applyFont="1" applyBorder="1" applyAlignme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2" xfId="0" applyFont="1" applyBorder="1"/>
    <xf numFmtId="0" fontId="0" fillId="0" borderId="12" xfId="0" applyBorder="1"/>
    <xf numFmtId="0" fontId="3" fillId="0" borderId="12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CO"/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núcleo (Coordinadores)'!$O$6</c:f>
              <c:strCache>
                <c:ptCount val="1"/>
                <c:pt idx="0">
                  <c:v>Estudiantes inscritos</c:v>
                </c:pt>
              </c:strCache>
            </c:strRef>
          </c:tx>
          <c:invertIfNegative val="0"/>
          <c:cat>
            <c:strRef>
              <c:f>'Reporte núcleo (Coordinadores)'!$A$7:$A$11</c:f>
              <c:strCache>
                <c:ptCount val="5"/>
                <c:pt idx="4">
                  <c:v>Reporte final de Núcleo</c:v>
                </c:pt>
              </c:strCache>
            </c:strRef>
          </c:cat>
          <c:val>
            <c:numRef>
              <c:f>'Reporte núcleo (Coordinadores)'!$O$7:$O$11</c:f>
              <c:numCache>
                <c:formatCode>General</c:formatCode>
                <c:ptCount val="5"/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5163160"/>
        <c:axId val="-2128912024"/>
      </c:barChart>
      <c:catAx>
        <c:axId val="20551631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-2128912024"/>
        <c:crosses val="autoZero"/>
        <c:auto val="1"/>
        <c:lblAlgn val="ctr"/>
        <c:lblOffset val="100"/>
        <c:noMultiLvlLbl val="0"/>
      </c:catAx>
      <c:valAx>
        <c:axId val="-2128912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20551631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núcleo (Coordinadores)'!$Q$6</c:f>
              <c:strCache>
                <c:ptCount val="1"/>
                <c:pt idx="0">
                  <c:v>Estudiantes con inasistencia inferior al 10%</c:v>
                </c:pt>
              </c:strCache>
            </c:strRef>
          </c:tx>
          <c:invertIfNegative val="0"/>
          <c:cat>
            <c:strRef>
              <c:f>'Reporte núcleo (Coordinadores)'!$A$7:$A$11</c:f>
              <c:strCache>
                <c:ptCount val="5"/>
                <c:pt idx="4">
                  <c:v>Reporte final de Núcleo</c:v>
                </c:pt>
              </c:strCache>
            </c:strRef>
          </c:cat>
          <c:val>
            <c:numRef>
              <c:f>'Reporte núcleo (Coordinadores)'!$Q$7:$Q$11</c:f>
              <c:numCache>
                <c:formatCode>General</c:formatCode>
                <c:ptCount val="5"/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'Reporte núcleo (Coordinadores)'!$O$6</c:f>
              <c:strCache>
                <c:ptCount val="1"/>
                <c:pt idx="0">
                  <c:v>Estudiantes inscritos</c:v>
                </c:pt>
              </c:strCache>
            </c:strRef>
          </c:tx>
          <c:invertIfNegative val="0"/>
          <c:cat>
            <c:strRef>
              <c:f>'Reporte núcleo (Coordinadores)'!$A$7:$A$11</c:f>
              <c:strCache>
                <c:ptCount val="5"/>
                <c:pt idx="4">
                  <c:v>Reporte final de Núcleo</c:v>
                </c:pt>
              </c:strCache>
            </c:strRef>
          </c:cat>
          <c:val>
            <c:numRef>
              <c:f>'Reporte núcleo (Coordinadores)'!$O$7:$O$11</c:f>
              <c:numCache>
                <c:formatCode>General</c:formatCode>
                <c:ptCount val="5"/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697784"/>
        <c:axId val="2113700792"/>
      </c:barChart>
      <c:catAx>
        <c:axId val="2113697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2113700792"/>
        <c:crosses val="autoZero"/>
        <c:auto val="1"/>
        <c:lblAlgn val="ctr"/>
        <c:lblOffset val="100"/>
        <c:noMultiLvlLbl val="0"/>
      </c:catAx>
      <c:valAx>
        <c:axId val="2113700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21136977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núcleo (Coordinadores)'!$R$6</c:f>
              <c:strCache>
                <c:ptCount val="1"/>
                <c:pt idx="0">
                  <c:v>Estudiantes con inasistencia entre el 10% y el 20%</c:v>
                </c:pt>
              </c:strCache>
            </c:strRef>
          </c:tx>
          <c:invertIfNegative val="0"/>
          <c:cat>
            <c:strRef>
              <c:f>'Reporte núcleo (Coordinadores)'!$A$7:$A$11</c:f>
              <c:strCache>
                <c:ptCount val="5"/>
                <c:pt idx="4">
                  <c:v>Reporte final de Núcleo</c:v>
                </c:pt>
              </c:strCache>
            </c:strRef>
          </c:cat>
          <c:val>
            <c:numRef>
              <c:f>'Reporte núcleo (Coordinadores)'!$R$7:$R$11</c:f>
              <c:numCache>
                <c:formatCode>General</c:formatCode>
                <c:ptCount val="5"/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'Reporte núcleo (Coordinadores)'!$O$6</c:f>
              <c:strCache>
                <c:ptCount val="1"/>
                <c:pt idx="0">
                  <c:v>Estudiantes inscritos</c:v>
                </c:pt>
              </c:strCache>
            </c:strRef>
          </c:tx>
          <c:invertIfNegative val="0"/>
          <c:val>
            <c:numRef>
              <c:f>'Reporte núcleo (Coordinadores)'!$O$7:$O$11</c:f>
              <c:numCache>
                <c:formatCode>General</c:formatCode>
                <c:ptCount val="5"/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8823848"/>
        <c:axId val="-2128820840"/>
      </c:barChart>
      <c:catAx>
        <c:axId val="-21288238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-2128820840"/>
        <c:crosses val="autoZero"/>
        <c:auto val="1"/>
        <c:lblAlgn val="ctr"/>
        <c:lblOffset val="100"/>
        <c:noMultiLvlLbl val="0"/>
      </c:catAx>
      <c:valAx>
        <c:axId val="-2128820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-21288238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núcleo (Coordinadores)'!$S$6</c:f>
              <c:strCache>
                <c:ptCount val="1"/>
                <c:pt idx="0">
                  <c:v>Estudiantes con inasistencia superior al 20%</c:v>
                </c:pt>
              </c:strCache>
            </c:strRef>
          </c:tx>
          <c:invertIfNegative val="0"/>
          <c:cat>
            <c:strRef>
              <c:f>'Reporte núcleo (Coordinadores)'!$A$7:$A$11</c:f>
              <c:strCache>
                <c:ptCount val="5"/>
                <c:pt idx="4">
                  <c:v>Reporte final de Núcleo</c:v>
                </c:pt>
              </c:strCache>
            </c:strRef>
          </c:cat>
          <c:val>
            <c:numRef>
              <c:f>'Reporte núcleo (Coordinadores)'!$S$7:$S$11</c:f>
              <c:numCache>
                <c:formatCode>General</c:formatCode>
                <c:ptCount val="5"/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'Reporte núcleo (Coordinadores)'!$O$6</c:f>
              <c:strCache>
                <c:ptCount val="1"/>
                <c:pt idx="0">
                  <c:v>Estudiantes inscritos</c:v>
                </c:pt>
              </c:strCache>
            </c:strRef>
          </c:tx>
          <c:invertIfNegative val="0"/>
          <c:val>
            <c:numRef>
              <c:f>'Reporte núcleo (Coordinadores)'!$O$7:$O$11</c:f>
              <c:numCache>
                <c:formatCode>General</c:formatCode>
                <c:ptCount val="5"/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8793144"/>
        <c:axId val="-2128790136"/>
      </c:barChart>
      <c:catAx>
        <c:axId val="-2128793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-2128790136"/>
        <c:crosses val="autoZero"/>
        <c:auto val="1"/>
        <c:lblAlgn val="ctr"/>
        <c:lblOffset val="100"/>
        <c:noMultiLvlLbl val="0"/>
      </c:catAx>
      <c:valAx>
        <c:axId val="-2128790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-21287931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'Reporte núcleo (Coordinadores)'!$T$6</c:f>
              <c:strCache>
                <c:ptCount val="1"/>
                <c:pt idx="0">
                  <c:v>Número de Estudiantes con notas inferiores iguales a 2</c:v>
                </c:pt>
              </c:strCache>
            </c:strRef>
          </c:tx>
          <c:invertIfNegative val="0"/>
          <c:cat>
            <c:strRef>
              <c:f>'Reporte núcleo (Coordinadores)'!$A$7:$A$11</c:f>
              <c:strCache>
                <c:ptCount val="5"/>
                <c:pt idx="4">
                  <c:v>Reporte final de Núcleo</c:v>
                </c:pt>
              </c:strCache>
            </c:strRef>
          </c:cat>
          <c:val>
            <c:numRef>
              <c:f>'Reporte núcleo (Coordinadores)'!$T$7:$T$11</c:f>
              <c:numCache>
                <c:formatCode>General</c:formatCode>
                <c:ptCount val="5"/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'Reporte núcleo (Coordinadores)'!$O$6</c:f>
              <c:strCache>
                <c:ptCount val="1"/>
                <c:pt idx="0">
                  <c:v>Estudiantes inscritos</c:v>
                </c:pt>
              </c:strCache>
            </c:strRef>
          </c:tx>
          <c:invertIfNegative val="0"/>
          <c:val>
            <c:numRef>
              <c:f>'Reporte núcleo (Coordinadores)'!$O$7:$O$11</c:f>
              <c:numCache>
                <c:formatCode>General</c:formatCode>
                <c:ptCount val="5"/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28767336"/>
        <c:axId val="2113684184"/>
        <c:axId val="0"/>
      </c:bar3DChart>
      <c:catAx>
        <c:axId val="-21287673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2113684184"/>
        <c:crosses val="autoZero"/>
        <c:auto val="1"/>
        <c:lblAlgn val="ctr"/>
        <c:lblOffset val="100"/>
        <c:noMultiLvlLbl val="0"/>
      </c:catAx>
      <c:valAx>
        <c:axId val="2113684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-21287673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'Reporte núcleo (Coordinadores)'!$U$6</c:f>
              <c:strCache>
                <c:ptCount val="1"/>
                <c:pt idx="0">
                  <c:v>Número de estudiantes con notas entre 2 y 3</c:v>
                </c:pt>
              </c:strCache>
            </c:strRef>
          </c:tx>
          <c:invertIfNegative val="0"/>
          <c:cat>
            <c:strRef>
              <c:f>'Reporte núcleo (Coordinadores)'!$A$7:$A$11</c:f>
              <c:strCache>
                <c:ptCount val="5"/>
                <c:pt idx="4">
                  <c:v>Reporte final de Núcleo</c:v>
                </c:pt>
              </c:strCache>
            </c:strRef>
          </c:cat>
          <c:val>
            <c:numRef>
              <c:f>'Reporte núcleo (Coordinadores)'!$U$7:$U$11</c:f>
              <c:numCache>
                <c:formatCode>General</c:formatCode>
                <c:ptCount val="5"/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'Reporte núcleo (Coordinadores)'!$O$6</c:f>
              <c:strCache>
                <c:ptCount val="1"/>
                <c:pt idx="0">
                  <c:v>Estudiantes inscritos</c:v>
                </c:pt>
              </c:strCache>
            </c:strRef>
          </c:tx>
          <c:invertIfNegative val="0"/>
          <c:val>
            <c:numRef>
              <c:f>'Reporte núcleo (Coordinadores)'!$O$7:$O$11</c:f>
              <c:numCache>
                <c:formatCode>General</c:formatCode>
                <c:ptCount val="5"/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28751800"/>
        <c:axId val="-2128748792"/>
        <c:axId val="0"/>
      </c:bar3DChart>
      <c:catAx>
        <c:axId val="-21287518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-2128748792"/>
        <c:crosses val="autoZero"/>
        <c:auto val="1"/>
        <c:lblAlgn val="ctr"/>
        <c:lblOffset val="100"/>
        <c:noMultiLvlLbl val="0"/>
      </c:catAx>
      <c:valAx>
        <c:axId val="-2128748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-21287518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'Reporte núcleo (Coordinadores)'!$V$6</c:f>
              <c:strCache>
                <c:ptCount val="1"/>
                <c:pt idx="0">
                  <c:v>Número de estudiantes con notas entre 3 y 4</c:v>
                </c:pt>
              </c:strCache>
            </c:strRef>
          </c:tx>
          <c:invertIfNegative val="0"/>
          <c:cat>
            <c:strRef>
              <c:f>'Reporte núcleo (Coordinadores)'!$A$7:$A$11</c:f>
              <c:strCache>
                <c:ptCount val="5"/>
                <c:pt idx="4">
                  <c:v>Reporte final de Núcleo</c:v>
                </c:pt>
              </c:strCache>
            </c:strRef>
          </c:cat>
          <c:val>
            <c:numRef>
              <c:f>'Reporte núcleo (Coordinadores)'!$V$7:$V$11</c:f>
              <c:numCache>
                <c:formatCode>General</c:formatCode>
                <c:ptCount val="5"/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'Reporte núcleo (Coordinadores)'!$O$6</c:f>
              <c:strCache>
                <c:ptCount val="1"/>
                <c:pt idx="0">
                  <c:v>Estudiantes inscritos</c:v>
                </c:pt>
              </c:strCache>
            </c:strRef>
          </c:tx>
          <c:invertIfNegative val="0"/>
          <c:val>
            <c:numRef>
              <c:f>'Reporte núcleo (Coordinadores)'!$O$7:$O$11</c:f>
              <c:numCache>
                <c:formatCode>General</c:formatCode>
                <c:ptCount val="5"/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3735144"/>
        <c:axId val="2113738120"/>
        <c:axId val="0"/>
      </c:bar3DChart>
      <c:catAx>
        <c:axId val="2113735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2113738120"/>
        <c:crosses val="autoZero"/>
        <c:auto val="1"/>
        <c:lblAlgn val="ctr"/>
        <c:lblOffset val="100"/>
        <c:noMultiLvlLbl val="0"/>
      </c:catAx>
      <c:valAx>
        <c:axId val="2113738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21137351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'Reporte núcleo (Coordinadores)'!$W$6</c:f>
              <c:strCache>
                <c:ptCount val="1"/>
                <c:pt idx="0">
                  <c:v>Numero de estudiantes con notas superiores iguales a 4</c:v>
                </c:pt>
              </c:strCache>
            </c:strRef>
          </c:tx>
          <c:invertIfNegative val="0"/>
          <c:cat>
            <c:strRef>
              <c:f>'Reporte núcleo (Coordinadores)'!$A$7:$A$11</c:f>
              <c:strCache>
                <c:ptCount val="5"/>
                <c:pt idx="4">
                  <c:v>Reporte final de Núcleo</c:v>
                </c:pt>
              </c:strCache>
            </c:strRef>
          </c:cat>
          <c:val>
            <c:numRef>
              <c:f>'Reporte núcleo (Coordinadores)'!$W$7:$W$11</c:f>
              <c:numCache>
                <c:formatCode>General</c:formatCode>
                <c:ptCount val="5"/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'Reporte núcleo (Coordinadores)'!$O$6</c:f>
              <c:strCache>
                <c:ptCount val="1"/>
                <c:pt idx="0">
                  <c:v>Estudiantes inscritos</c:v>
                </c:pt>
              </c:strCache>
            </c:strRef>
          </c:tx>
          <c:invertIfNegative val="0"/>
          <c:val>
            <c:numRef>
              <c:f>'Reporte núcleo (Coordinadores)'!$O$7:$O$11</c:f>
              <c:numCache>
                <c:formatCode>General</c:formatCode>
                <c:ptCount val="5"/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3760392"/>
        <c:axId val="2113763400"/>
        <c:axId val="0"/>
      </c:bar3DChart>
      <c:catAx>
        <c:axId val="21137603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2113763400"/>
        <c:crosses val="autoZero"/>
        <c:auto val="1"/>
        <c:lblAlgn val="ctr"/>
        <c:lblOffset val="100"/>
        <c:noMultiLvlLbl val="0"/>
      </c:catAx>
      <c:valAx>
        <c:axId val="2113763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21137603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CO"/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núcleo (Coordinadores)'!$P$6</c:f>
              <c:strCache>
                <c:ptCount val="1"/>
                <c:pt idx="0">
                  <c:v>Estudiantes retirados</c:v>
                </c:pt>
              </c:strCache>
            </c:strRef>
          </c:tx>
          <c:invertIfNegative val="0"/>
          <c:cat>
            <c:strRef>
              <c:f>'Reporte núcleo (Coordinadores)'!$A$7:$A$11</c:f>
              <c:strCache>
                <c:ptCount val="5"/>
                <c:pt idx="4">
                  <c:v>Reporte final de Núcleo</c:v>
                </c:pt>
              </c:strCache>
            </c:strRef>
          </c:cat>
          <c:val>
            <c:numRef>
              <c:f>'Reporte núcleo (Coordinadores)'!$P$7:$P$11</c:f>
              <c:numCache>
                <c:formatCode>General</c:formatCode>
                <c:ptCount val="5"/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6551704"/>
        <c:axId val="2113550616"/>
      </c:barChart>
      <c:catAx>
        <c:axId val="2106551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2113550616"/>
        <c:crosses val="autoZero"/>
        <c:auto val="1"/>
        <c:lblAlgn val="ctr"/>
        <c:lblOffset val="100"/>
        <c:noMultiLvlLbl val="0"/>
      </c:catAx>
      <c:valAx>
        <c:axId val="2113550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21065517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CO"/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núcleo (Coordinadores)'!$Q$6</c:f>
              <c:strCache>
                <c:ptCount val="1"/>
                <c:pt idx="0">
                  <c:v>Estudiantes con inasistencia inferior al 10%</c:v>
                </c:pt>
              </c:strCache>
            </c:strRef>
          </c:tx>
          <c:invertIfNegative val="0"/>
          <c:cat>
            <c:strRef>
              <c:f>'Reporte núcleo (Coordinadores)'!$A$7:$A$11</c:f>
              <c:strCache>
                <c:ptCount val="5"/>
                <c:pt idx="4">
                  <c:v>Reporte final de Núcleo</c:v>
                </c:pt>
              </c:strCache>
            </c:strRef>
          </c:cat>
          <c:val>
            <c:numRef>
              <c:f>'Reporte núcleo (Coordinadores)'!$Q$7:$Q$11</c:f>
              <c:numCache>
                <c:formatCode>General</c:formatCode>
                <c:ptCount val="5"/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998312"/>
        <c:axId val="2108001288"/>
      </c:barChart>
      <c:catAx>
        <c:axId val="21079983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2108001288"/>
        <c:crosses val="autoZero"/>
        <c:auto val="1"/>
        <c:lblAlgn val="ctr"/>
        <c:lblOffset val="100"/>
        <c:noMultiLvlLbl val="0"/>
      </c:catAx>
      <c:valAx>
        <c:axId val="2108001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21079983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CO"/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núcleo (Coordinadores)'!$S$6</c:f>
              <c:strCache>
                <c:ptCount val="1"/>
                <c:pt idx="0">
                  <c:v>Estudiantes con inasistencia superior al 20%</c:v>
                </c:pt>
              </c:strCache>
            </c:strRef>
          </c:tx>
          <c:invertIfNegative val="0"/>
          <c:cat>
            <c:strRef>
              <c:f>'Reporte núcleo (Coordinadores)'!$A$7:$A$11</c:f>
              <c:strCache>
                <c:ptCount val="5"/>
                <c:pt idx="4">
                  <c:v>Reporte final de Núcleo</c:v>
                </c:pt>
              </c:strCache>
            </c:strRef>
          </c:cat>
          <c:val>
            <c:numRef>
              <c:f>'Reporte núcleo (Coordinadores)'!$S$7:$S$11</c:f>
              <c:numCache>
                <c:formatCode>General</c:formatCode>
                <c:ptCount val="5"/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015144"/>
        <c:axId val="2107968296"/>
      </c:barChart>
      <c:catAx>
        <c:axId val="2108015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2107968296"/>
        <c:crosses val="autoZero"/>
        <c:auto val="1"/>
        <c:lblAlgn val="ctr"/>
        <c:lblOffset val="100"/>
        <c:noMultiLvlLbl val="0"/>
      </c:catAx>
      <c:valAx>
        <c:axId val="2107968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21080151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CO"/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núcleo (Coordinadores)'!$R$6</c:f>
              <c:strCache>
                <c:ptCount val="1"/>
                <c:pt idx="0">
                  <c:v>Estudiantes con inasistencia entre el 10% y el 20%</c:v>
                </c:pt>
              </c:strCache>
            </c:strRef>
          </c:tx>
          <c:invertIfNegative val="0"/>
          <c:cat>
            <c:strRef>
              <c:f>'Reporte núcleo (Coordinadores)'!$A$7:$A$11</c:f>
              <c:strCache>
                <c:ptCount val="5"/>
                <c:pt idx="4">
                  <c:v>Reporte final de Núcleo</c:v>
                </c:pt>
              </c:strCache>
            </c:strRef>
          </c:cat>
          <c:val>
            <c:numRef>
              <c:f>'Reporte núcleo (Coordinadores)'!$R$7:$R$11</c:f>
              <c:numCache>
                <c:formatCode>General</c:formatCode>
                <c:ptCount val="5"/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654168"/>
        <c:axId val="2113657144"/>
      </c:barChart>
      <c:catAx>
        <c:axId val="21136541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2113657144"/>
        <c:crosses val="autoZero"/>
        <c:auto val="1"/>
        <c:lblAlgn val="ctr"/>
        <c:lblOffset val="100"/>
        <c:noMultiLvlLbl val="0"/>
      </c:catAx>
      <c:valAx>
        <c:axId val="2113657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21136541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CO"/>
          </a:pPr>
          <a:endParaRPr lang="es-ES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'Reporte núcleo (Coordinadores)'!$T$6</c:f>
              <c:strCache>
                <c:ptCount val="1"/>
                <c:pt idx="0">
                  <c:v>Número de Estudiantes con notas inferiores iguales a 2</c:v>
                </c:pt>
              </c:strCache>
            </c:strRef>
          </c:tx>
          <c:invertIfNegative val="0"/>
          <c:cat>
            <c:strRef>
              <c:f>'Reporte núcleo (Coordinadores)'!$A$7:$A$11</c:f>
              <c:strCache>
                <c:ptCount val="5"/>
                <c:pt idx="4">
                  <c:v>Reporte final de Núcleo</c:v>
                </c:pt>
              </c:strCache>
            </c:strRef>
          </c:cat>
          <c:val>
            <c:numRef>
              <c:f>'Reporte núcleo (Coordinadores)'!$T$7:$T$11</c:f>
              <c:numCache>
                <c:formatCode>General</c:formatCode>
                <c:ptCount val="5"/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9087400"/>
        <c:axId val="2099090216"/>
        <c:axId val="0"/>
      </c:bar3DChart>
      <c:catAx>
        <c:axId val="20990874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2099090216"/>
        <c:crosses val="autoZero"/>
        <c:auto val="1"/>
        <c:lblAlgn val="ctr"/>
        <c:lblOffset val="100"/>
        <c:noMultiLvlLbl val="0"/>
      </c:catAx>
      <c:valAx>
        <c:axId val="2099090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20990874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CO"/>
          </a:pPr>
          <a:endParaRPr lang="es-ES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'Reporte núcleo (Coordinadores)'!$U$6</c:f>
              <c:strCache>
                <c:ptCount val="1"/>
                <c:pt idx="0">
                  <c:v>Número de estudiantes con notas entre 2 y 3</c:v>
                </c:pt>
              </c:strCache>
            </c:strRef>
          </c:tx>
          <c:invertIfNegative val="0"/>
          <c:cat>
            <c:strRef>
              <c:f>'Reporte núcleo (Coordinadores)'!$A$7:$A$11</c:f>
              <c:strCache>
                <c:ptCount val="5"/>
                <c:pt idx="4">
                  <c:v>Reporte final de Núcleo</c:v>
                </c:pt>
              </c:strCache>
            </c:strRef>
          </c:cat>
          <c:val>
            <c:numRef>
              <c:f>'Reporte núcleo (Coordinadores)'!$U$7:$U$11</c:f>
              <c:numCache>
                <c:formatCode>General</c:formatCode>
                <c:ptCount val="5"/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28857240"/>
        <c:axId val="-2128854152"/>
        <c:axId val="0"/>
      </c:bar3DChart>
      <c:catAx>
        <c:axId val="-2128857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-2128854152"/>
        <c:crosses val="autoZero"/>
        <c:auto val="1"/>
        <c:lblAlgn val="ctr"/>
        <c:lblOffset val="100"/>
        <c:noMultiLvlLbl val="0"/>
      </c:catAx>
      <c:valAx>
        <c:axId val="-2128854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-21288572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CO"/>
          </a:pPr>
          <a:endParaRPr lang="es-ES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'Reporte núcleo (Coordinadores)'!$V$6</c:f>
              <c:strCache>
                <c:ptCount val="1"/>
                <c:pt idx="0">
                  <c:v>Número de estudiantes con notas entre 3 y 4</c:v>
                </c:pt>
              </c:strCache>
            </c:strRef>
          </c:tx>
          <c:invertIfNegative val="0"/>
          <c:cat>
            <c:strRef>
              <c:f>'Reporte núcleo (Coordinadores)'!$A$7:$A$11</c:f>
              <c:strCache>
                <c:ptCount val="5"/>
                <c:pt idx="4">
                  <c:v>Reporte final de Núcleo</c:v>
                </c:pt>
              </c:strCache>
            </c:strRef>
          </c:cat>
          <c:val>
            <c:numRef>
              <c:f>'Reporte núcleo (Coordinadores)'!$V$7:$V$11</c:f>
              <c:numCache>
                <c:formatCode>General</c:formatCode>
                <c:ptCount val="5"/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9108056"/>
        <c:axId val="2099111080"/>
        <c:axId val="0"/>
      </c:bar3DChart>
      <c:catAx>
        <c:axId val="20991080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2099111080"/>
        <c:crosses val="autoZero"/>
        <c:auto val="1"/>
        <c:lblAlgn val="ctr"/>
        <c:lblOffset val="100"/>
        <c:noMultiLvlLbl val="0"/>
      </c:catAx>
      <c:valAx>
        <c:axId val="2099111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2099108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CO"/>
          </a:pPr>
          <a:endParaRPr lang="es-ES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'Reporte núcleo (Coordinadores)'!$W$6</c:f>
              <c:strCache>
                <c:ptCount val="1"/>
                <c:pt idx="0">
                  <c:v>Numero de estudiantes con notas superiores iguales a 4</c:v>
                </c:pt>
              </c:strCache>
            </c:strRef>
          </c:tx>
          <c:invertIfNegative val="0"/>
          <c:cat>
            <c:strRef>
              <c:f>'Reporte núcleo (Coordinadores)'!$A$7:$A$11</c:f>
              <c:strCache>
                <c:ptCount val="5"/>
                <c:pt idx="4">
                  <c:v>Reporte final de Núcleo</c:v>
                </c:pt>
              </c:strCache>
            </c:strRef>
          </c:cat>
          <c:val>
            <c:numRef>
              <c:f>'Reporte núcleo (Coordinadores)'!$W$7:$W$11</c:f>
              <c:numCache>
                <c:formatCode>General</c:formatCode>
                <c:ptCount val="5"/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7946408"/>
        <c:axId val="2107949432"/>
        <c:axId val="0"/>
      </c:bar3DChart>
      <c:catAx>
        <c:axId val="21079464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2107949432"/>
        <c:crosses val="autoZero"/>
        <c:auto val="1"/>
        <c:lblAlgn val="ctr"/>
        <c:lblOffset val="100"/>
        <c:noMultiLvlLbl val="0"/>
      </c:catAx>
      <c:valAx>
        <c:axId val="2107949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21079464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image" Target="../media/image1.png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511175</xdr:colOff>
      <xdr:row>1</xdr:row>
      <xdr:rowOff>77260</xdr:rowOff>
    </xdr:from>
    <xdr:to>
      <xdr:col>9</xdr:col>
      <xdr:colOff>440055</xdr:colOff>
      <xdr:row>3</xdr:row>
      <xdr:rowOff>93135</xdr:rowOff>
    </xdr:to>
    <xdr:pic>
      <xdr:nvPicPr>
        <xdr:cNvPr id="1076" name="Imagen 1" descr="logo_usta_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 contrast="20000"/>
        </a:blip>
        <a:srcRect/>
        <a:stretch>
          <a:fillRect/>
        </a:stretch>
      </xdr:blipFill>
      <xdr:spPr bwMode="auto">
        <a:xfrm>
          <a:off x="1315508" y="271993"/>
          <a:ext cx="5830147" cy="81174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18</xdr:row>
      <xdr:rowOff>95250</xdr:rowOff>
    </xdr:from>
    <xdr:to>
      <xdr:col>2</xdr:col>
      <xdr:colOff>114300</xdr:colOff>
      <xdr:row>32</xdr:row>
      <xdr:rowOff>171450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581025</xdr:colOff>
      <xdr:row>18</xdr:row>
      <xdr:rowOff>104775</xdr:rowOff>
    </xdr:from>
    <xdr:to>
      <xdr:col>7</xdr:col>
      <xdr:colOff>85725</xdr:colOff>
      <xdr:row>32</xdr:row>
      <xdr:rowOff>180975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561975</xdr:colOff>
      <xdr:row>18</xdr:row>
      <xdr:rowOff>85725</xdr:rowOff>
    </xdr:from>
    <xdr:to>
      <xdr:col>10</xdr:col>
      <xdr:colOff>1085850</xdr:colOff>
      <xdr:row>32</xdr:row>
      <xdr:rowOff>161925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923925</xdr:colOff>
      <xdr:row>18</xdr:row>
      <xdr:rowOff>85725</xdr:rowOff>
    </xdr:from>
    <xdr:to>
      <xdr:col>18</xdr:col>
      <xdr:colOff>866775</xdr:colOff>
      <xdr:row>32</xdr:row>
      <xdr:rowOff>161925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409575</xdr:colOff>
      <xdr:row>18</xdr:row>
      <xdr:rowOff>76200</xdr:rowOff>
    </xdr:from>
    <xdr:to>
      <xdr:col>15</xdr:col>
      <xdr:colOff>495300</xdr:colOff>
      <xdr:row>32</xdr:row>
      <xdr:rowOff>152400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1247775</xdr:colOff>
      <xdr:row>18</xdr:row>
      <xdr:rowOff>85725</xdr:rowOff>
    </xdr:from>
    <xdr:to>
      <xdr:col>22</xdr:col>
      <xdr:colOff>142875</xdr:colOff>
      <xdr:row>32</xdr:row>
      <xdr:rowOff>161925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485775</xdr:colOff>
      <xdr:row>18</xdr:row>
      <xdr:rowOff>76200</xdr:rowOff>
    </xdr:from>
    <xdr:to>
      <xdr:col>24</xdr:col>
      <xdr:colOff>3212523</xdr:colOff>
      <xdr:row>32</xdr:row>
      <xdr:rowOff>152400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3920837</xdr:colOff>
      <xdr:row>18</xdr:row>
      <xdr:rowOff>85725</xdr:rowOff>
    </xdr:from>
    <xdr:to>
      <xdr:col>26</xdr:col>
      <xdr:colOff>121228</xdr:colOff>
      <xdr:row>32</xdr:row>
      <xdr:rowOff>161925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349827</xdr:colOff>
      <xdr:row>18</xdr:row>
      <xdr:rowOff>128154</xdr:rowOff>
    </xdr:from>
    <xdr:to>
      <xdr:col>35</xdr:col>
      <xdr:colOff>103909</xdr:colOff>
      <xdr:row>33</xdr:row>
      <xdr:rowOff>13854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554183</xdr:colOff>
      <xdr:row>34</xdr:row>
      <xdr:rowOff>8659</xdr:rowOff>
    </xdr:from>
    <xdr:to>
      <xdr:col>10</xdr:col>
      <xdr:colOff>1078058</xdr:colOff>
      <xdr:row>48</xdr:row>
      <xdr:rowOff>84859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389659</xdr:colOff>
      <xdr:row>34</xdr:row>
      <xdr:rowOff>8659</xdr:rowOff>
    </xdr:from>
    <xdr:to>
      <xdr:col>15</xdr:col>
      <xdr:colOff>475384</xdr:colOff>
      <xdr:row>48</xdr:row>
      <xdr:rowOff>84859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978478</xdr:colOff>
      <xdr:row>34</xdr:row>
      <xdr:rowOff>25977</xdr:rowOff>
    </xdr:from>
    <xdr:to>
      <xdr:col>18</xdr:col>
      <xdr:colOff>921328</xdr:colOff>
      <xdr:row>48</xdr:row>
      <xdr:rowOff>102177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18</xdr:col>
      <xdr:colOff>1229590</xdr:colOff>
      <xdr:row>34</xdr:row>
      <xdr:rowOff>34636</xdr:rowOff>
    </xdr:from>
    <xdr:to>
      <xdr:col>22</xdr:col>
      <xdr:colOff>164522</xdr:colOff>
      <xdr:row>48</xdr:row>
      <xdr:rowOff>110836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476250</xdr:colOff>
      <xdr:row>34</xdr:row>
      <xdr:rowOff>77931</xdr:rowOff>
    </xdr:from>
    <xdr:to>
      <xdr:col>24</xdr:col>
      <xdr:colOff>3202998</xdr:colOff>
      <xdr:row>48</xdr:row>
      <xdr:rowOff>154131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3931227</xdr:colOff>
      <xdr:row>34</xdr:row>
      <xdr:rowOff>103909</xdr:rowOff>
    </xdr:from>
    <xdr:to>
      <xdr:col>26</xdr:col>
      <xdr:colOff>131618</xdr:colOff>
      <xdr:row>48</xdr:row>
      <xdr:rowOff>180109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27</xdr:col>
      <xdr:colOff>398318</xdr:colOff>
      <xdr:row>34</xdr:row>
      <xdr:rowOff>129886</xdr:rowOff>
    </xdr:from>
    <xdr:to>
      <xdr:col>35</xdr:col>
      <xdr:colOff>152400</xdr:colOff>
      <xdr:row>49</xdr:row>
      <xdr:rowOff>15586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104776</xdr:colOff>
      <xdr:row>0</xdr:row>
      <xdr:rowOff>161925</xdr:rowOff>
    </xdr:from>
    <xdr:to>
      <xdr:col>7</xdr:col>
      <xdr:colOff>710047</xdr:colOff>
      <xdr:row>3</xdr:row>
      <xdr:rowOff>866</xdr:rowOff>
    </xdr:to>
    <xdr:pic>
      <xdr:nvPicPr>
        <xdr:cNvPr id="23" name="Imagen 1" descr="logo_usta_2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lum bright="-20000" contrast="20000"/>
        </a:blip>
        <a:srcRect/>
        <a:stretch>
          <a:fillRect/>
        </a:stretch>
      </xdr:blipFill>
      <xdr:spPr bwMode="auto">
        <a:xfrm>
          <a:off x="4789344" y="161925"/>
          <a:ext cx="5662180" cy="43641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4"/>
  <sheetViews>
    <sheetView tabSelected="1" topLeftCell="A15" zoomScale="125" zoomScaleNormal="125" zoomScalePageLayoutView="125" workbookViewId="0">
      <selection activeCell="G42" sqref="G42"/>
    </sheetView>
  </sheetViews>
  <sheetFormatPr baseColWidth="10" defaultRowHeight="14" x14ac:dyDescent="0"/>
  <cols>
    <col min="1" max="1" width="10.5" customWidth="1"/>
    <col min="2" max="2" width="9.33203125" customWidth="1"/>
    <col min="3" max="3" width="9.1640625" customWidth="1"/>
    <col min="4" max="4" width="9" customWidth="1"/>
    <col min="5" max="5" width="10" customWidth="1"/>
    <col min="6" max="6" width="8.5" customWidth="1"/>
    <col min="7" max="7" width="10.83203125" customWidth="1"/>
    <col min="8" max="8" width="15.83203125" customWidth="1"/>
    <col min="9" max="9" width="11.6640625" customWidth="1"/>
    <col min="10" max="10" width="7.5" customWidth="1"/>
    <col min="11" max="11" width="12.33203125" customWidth="1"/>
    <col min="12" max="12" width="11.33203125" customWidth="1"/>
    <col min="13" max="13" width="12" customWidth="1"/>
    <col min="14" max="14" width="6.5" customWidth="1"/>
    <col min="15" max="15" width="11.6640625" customWidth="1"/>
    <col min="16" max="16" width="12" customWidth="1"/>
    <col min="17" max="17" width="17.6640625" customWidth="1"/>
    <col min="18" max="18" width="17" customWidth="1"/>
    <col min="19" max="19" width="14.83203125" customWidth="1"/>
    <col min="20" max="20" width="21.6640625" customWidth="1"/>
    <col min="21" max="21" width="19.1640625" customWidth="1"/>
    <col min="22" max="22" width="21.33203125" customWidth="1"/>
    <col min="23" max="23" width="22.5" customWidth="1"/>
    <col min="24" max="24" width="16" customWidth="1"/>
    <col min="25" max="25" width="49.83203125" customWidth="1"/>
    <col min="26" max="26" width="46.5" customWidth="1"/>
  </cols>
  <sheetData>
    <row r="1" spans="2:23" ht="15.75" customHeight="1">
      <c r="S1" s="27"/>
      <c r="T1" s="28" t="s">
        <v>33</v>
      </c>
      <c r="U1" s="28"/>
      <c r="V1" s="28"/>
      <c r="W1" s="28"/>
    </row>
    <row r="2" spans="2:23" ht="31.5" customHeight="1">
      <c r="B2" s="43"/>
      <c r="C2" s="44"/>
      <c r="D2" s="44"/>
      <c r="E2" s="44"/>
      <c r="F2" s="44"/>
      <c r="G2" s="44"/>
      <c r="H2" s="44"/>
      <c r="I2" s="44"/>
      <c r="J2" s="44"/>
      <c r="K2" s="62" t="s">
        <v>33</v>
      </c>
      <c r="L2" s="62"/>
      <c r="M2" s="62"/>
      <c r="N2" s="62"/>
      <c r="S2" s="27"/>
      <c r="T2" s="28" t="s">
        <v>36</v>
      </c>
      <c r="U2" s="28"/>
      <c r="V2" s="28"/>
      <c r="W2" s="28"/>
    </row>
    <row r="3" spans="2:23" ht="31.5" customHeight="1">
      <c r="B3" s="34"/>
      <c r="C3" s="35"/>
      <c r="D3" s="35"/>
      <c r="E3" s="35"/>
      <c r="F3" s="35"/>
      <c r="G3" s="35"/>
      <c r="H3" s="35"/>
      <c r="I3" s="35"/>
      <c r="J3" s="35"/>
      <c r="K3" s="62" t="s">
        <v>36</v>
      </c>
      <c r="L3" s="62"/>
      <c r="M3" s="62"/>
      <c r="N3" s="62"/>
      <c r="S3" s="27"/>
      <c r="T3" s="29" t="s">
        <v>35</v>
      </c>
      <c r="U3" s="29"/>
      <c r="V3" s="29"/>
      <c r="W3" s="29"/>
    </row>
    <row r="4" spans="2:23" ht="15">
      <c r="B4" s="34"/>
      <c r="C4" s="35"/>
      <c r="D4" s="38"/>
      <c r="E4" s="38"/>
      <c r="F4" s="38"/>
      <c r="G4" s="38"/>
      <c r="H4" s="38"/>
      <c r="I4" s="38"/>
      <c r="J4" s="38"/>
      <c r="K4" s="42" t="s">
        <v>37</v>
      </c>
      <c r="L4" s="42"/>
      <c r="M4" s="42"/>
      <c r="N4" s="42"/>
    </row>
    <row r="5" spans="2:23" ht="34" customHeight="1">
      <c r="B5" s="49" t="s">
        <v>40</v>
      </c>
      <c r="C5" s="50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2:23" ht="34" customHeight="1">
      <c r="B6" s="51"/>
      <c r="C6" s="52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2:23">
      <c r="B7" s="53" t="s">
        <v>38</v>
      </c>
      <c r="C7" s="41"/>
      <c r="D7" s="63" t="s">
        <v>39</v>
      </c>
      <c r="E7" s="64"/>
      <c r="G7" s="35"/>
      <c r="H7" s="35"/>
      <c r="I7" s="35"/>
      <c r="J7" s="35"/>
      <c r="K7" s="65" t="s">
        <v>52</v>
      </c>
      <c r="L7" s="65"/>
      <c r="M7" s="61"/>
      <c r="N7" s="61"/>
    </row>
    <row r="8" spans="2:23"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6"/>
    </row>
    <row r="9" spans="2:23">
      <c r="B9" s="54" t="s">
        <v>41</v>
      </c>
      <c r="C9" s="54"/>
      <c r="D9" s="45"/>
      <c r="E9" s="45"/>
      <c r="F9" s="45"/>
      <c r="G9" s="45"/>
      <c r="H9" s="35"/>
      <c r="I9" s="57" t="s">
        <v>47</v>
      </c>
      <c r="J9" s="58"/>
      <c r="K9" s="45"/>
      <c r="L9" s="45"/>
      <c r="M9" s="45"/>
      <c r="N9" s="45"/>
    </row>
    <row r="10" spans="2:23">
      <c r="B10" s="54" t="s">
        <v>42</v>
      </c>
      <c r="C10" s="54"/>
      <c r="D10" s="45"/>
      <c r="E10" s="45"/>
      <c r="F10" s="45"/>
      <c r="G10" s="45"/>
      <c r="H10" s="35"/>
      <c r="I10" s="55" t="s">
        <v>48</v>
      </c>
      <c r="J10" s="56"/>
      <c r="K10" s="45"/>
      <c r="L10" s="45"/>
      <c r="M10" s="45"/>
      <c r="N10" s="45"/>
    </row>
    <row r="11" spans="2:23"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</row>
    <row r="12" spans="2:23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2:23">
      <c r="B13" s="47" t="s">
        <v>43</v>
      </c>
      <c r="C13" s="47"/>
      <c r="D13" s="48" t="s">
        <v>44</v>
      </c>
      <c r="E13" s="47" t="s">
        <v>45</v>
      </c>
      <c r="F13" s="47"/>
      <c r="G13" s="47"/>
      <c r="H13" s="47"/>
      <c r="I13" s="47"/>
      <c r="J13" s="47" t="s">
        <v>46</v>
      </c>
      <c r="K13" s="47"/>
      <c r="L13" s="47"/>
      <c r="M13" s="47"/>
      <c r="N13" s="47"/>
    </row>
    <row r="14" spans="2:23">
      <c r="B14" s="45"/>
      <c r="C14" s="45"/>
      <c r="D14" s="41"/>
      <c r="E14" s="45"/>
      <c r="F14" s="45"/>
      <c r="G14" s="45"/>
      <c r="H14" s="45"/>
      <c r="I14" s="45"/>
      <c r="J14" s="45"/>
      <c r="K14" s="45"/>
      <c r="L14" s="45"/>
      <c r="M14" s="45"/>
      <c r="N14" s="45"/>
    </row>
    <row r="15" spans="2:23">
      <c r="B15" s="45"/>
      <c r="C15" s="45"/>
      <c r="D15" s="41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2:23">
      <c r="B16" s="45"/>
      <c r="C16" s="45"/>
      <c r="D16" s="41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2:14">
      <c r="B17" s="45"/>
      <c r="C17" s="45"/>
      <c r="D17" s="41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2:14">
      <c r="B18" s="45"/>
      <c r="C18" s="45"/>
      <c r="D18" s="41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2:14">
      <c r="B19" s="45"/>
      <c r="C19" s="45"/>
      <c r="D19" s="41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2:14">
      <c r="B20" s="45"/>
      <c r="C20" s="45"/>
      <c r="D20" s="41"/>
      <c r="E20" s="45"/>
      <c r="F20" s="45"/>
      <c r="G20" s="45"/>
      <c r="H20" s="45"/>
      <c r="I20" s="45"/>
      <c r="J20" s="45"/>
      <c r="K20" s="45"/>
      <c r="L20" s="45"/>
      <c r="M20" s="45"/>
      <c r="N20" s="45"/>
    </row>
    <row r="21" spans="2:14">
      <c r="B21" s="45"/>
      <c r="C21" s="45"/>
      <c r="D21" s="41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2:14">
      <c r="B22" s="45"/>
      <c r="C22" s="45"/>
      <c r="D22" s="41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2:14">
      <c r="B23" s="45"/>
      <c r="C23" s="45"/>
      <c r="D23" s="41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2:14">
      <c r="B24" s="45"/>
      <c r="C24" s="45"/>
      <c r="D24" s="41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2:14">
      <c r="B25" s="45"/>
      <c r="C25" s="45"/>
      <c r="D25" s="41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6" spans="2:14">
      <c r="B26" s="45"/>
      <c r="C26" s="45"/>
      <c r="D26" s="41"/>
      <c r="E26" s="45"/>
      <c r="F26" s="45"/>
      <c r="G26" s="45"/>
      <c r="H26" s="45"/>
      <c r="I26" s="45"/>
      <c r="J26" s="45"/>
      <c r="K26" s="45"/>
      <c r="L26" s="45"/>
      <c r="M26" s="45"/>
      <c r="N26" s="45"/>
    </row>
    <row r="27" spans="2:14">
      <c r="B27" s="45"/>
      <c r="C27" s="45"/>
      <c r="D27" s="41"/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8" spans="2:14">
      <c r="B28" s="45"/>
      <c r="C28" s="45"/>
      <c r="D28" s="41"/>
      <c r="E28" s="45"/>
      <c r="F28" s="45"/>
      <c r="G28" s="45"/>
      <c r="H28" s="45"/>
      <c r="I28" s="45"/>
      <c r="J28" s="45"/>
      <c r="K28" s="45"/>
      <c r="L28" s="45"/>
      <c r="M28" s="45"/>
      <c r="N28" s="45"/>
    </row>
    <row r="29" spans="2:14">
      <c r="B29" s="45"/>
      <c r="C29" s="45"/>
      <c r="D29" s="41"/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2:14">
      <c r="B30" s="45"/>
      <c r="C30" s="45"/>
      <c r="D30" s="41"/>
      <c r="E30" s="45"/>
      <c r="F30" s="45"/>
      <c r="G30" s="45"/>
      <c r="H30" s="45"/>
      <c r="I30" s="45"/>
      <c r="J30" s="45"/>
      <c r="K30" s="45"/>
      <c r="L30" s="45"/>
      <c r="M30" s="45"/>
      <c r="N30" s="45"/>
    </row>
    <row r="31" spans="2:14">
      <c r="B31" s="45"/>
      <c r="C31" s="45"/>
      <c r="D31" s="41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spans="2:14">
      <c r="B32" s="45"/>
      <c r="C32" s="45"/>
      <c r="D32" s="41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spans="2:14">
      <c r="B33" s="45"/>
      <c r="C33" s="45"/>
      <c r="D33" s="41"/>
      <c r="E33" s="45"/>
      <c r="F33" s="45"/>
      <c r="G33" s="45"/>
      <c r="H33" s="45"/>
      <c r="I33" s="45"/>
      <c r="J33" s="45"/>
      <c r="K33" s="45"/>
      <c r="L33" s="45"/>
      <c r="M33" s="45"/>
      <c r="N33" s="45"/>
    </row>
    <row r="34" spans="2:14">
      <c r="B34" s="45"/>
      <c r="C34" s="45"/>
      <c r="D34" s="41"/>
      <c r="E34" s="45"/>
      <c r="F34" s="45"/>
      <c r="G34" s="45"/>
      <c r="H34" s="45"/>
      <c r="I34" s="45"/>
      <c r="J34" s="45"/>
      <c r="K34" s="45"/>
      <c r="L34" s="45"/>
      <c r="M34" s="45"/>
      <c r="N34" s="45"/>
    </row>
    <row r="35" spans="2:14">
      <c r="B35" s="45"/>
      <c r="C35" s="45"/>
      <c r="D35" s="41"/>
      <c r="E35" s="45"/>
      <c r="F35" s="45"/>
      <c r="G35" s="45"/>
      <c r="H35" s="45"/>
      <c r="I35" s="45"/>
      <c r="J35" s="45"/>
      <c r="K35" s="45"/>
      <c r="L35" s="45"/>
      <c r="M35" s="45"/>
      <c r="N35" s="45"/>
    </row>
    <row r="36" spans="2:14">
      <c r="B36" s="45"/>
      <c r="C36" s="45"/>
      <c r="D36" s="41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spans="2:14">
      <c r="B37" s="45"/>
      <c r="C37" s="45"/>
      <c r="D37" s="41"/>
      <c r="E37" s="45"/>
      <c r="F37" s="45"/>
      <c r="G37" s="45"/>
      <c r="H37" s="45"/>
      <c r="I37" s="45"/>
      <c r="J37" s="45"/>
      <c r="K37" s="45"/>
      <c r="L37" s="45"/>
      <c r="M37" s="45"/>
      <c r="N37" s="45"/>
    </row>
    <row r="38" spans="2:14" ht="14" customHeight="1">
      <c r="B38" s="45"/>
      <c r="C38" s="45"/>
      <c r="D38" s="41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2:14" ht="14" customHeight="1">
      <c r="B39" s="45"/>
      <c r="C39" s="45"/>
      <c r="D39" s="41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2:14" ht="13" customHeight="1">
      <c r="B40" s="45"/>
      <c r="C40" s="45"/>
      <c r="D40" s="41"/>
      <c r="E40" s="45"/>
      <c r="F40" s="45"/>
      <c r="G40" s="45"/>
      <c r="H40" s="45"/>
      <c r="I40" s="45"/>
      <c r="J40" s="45"/>
      <c r="K40" s="45"/>
      <c r="L40" s="45"/>
      <c r="M40" s="45"/>
      <c r="N40" s="45"/>
    </row>
    <row r="41" spans="2:14" ht="43" customHeight="1">
      <c r="B41" s="34"/>
      <c r="C41" s="35"/>
      <c r="D41" s="35"/>
      <c r="E41" s="35"/>
      <c r="F41" s="35"/>
      <c r="G41" s="35"/>
      <c r="H41" s="35"/>
      <c r="I41" s="67" t="s">
        <v>50</v>
      </c>
      <c r="J41" s="67"/>
      <c r="K41" s="61"/>
      <c r="L41" s="61"/>
      <c r="M41" s="61"/>
      <c r="N41" s="61"/>
    </row>
    <row r="42" spans="2:14" ht="28" customHeight="1">
      <c r="B42" s="34"/>
      <c r="C42" s="35"/>
      <c r="D42" s="35"/>
      <c r="E42" s="35"/>
      <c r="F42" s="35"/>
      <c r="G42" s="35"/>
      <c r="H42" s="35"/>
      <c r="I42" s="59" t="s">
        <v>51</v>
      </c>
      <c r="J42" s="59"/>
      <c r="K42" s="45"/>
      <c r="L42" s="45"/>
      <c r="M42" s="45"/>
      <c r="N42" s="45"/>
    </row>
    <row r="43" spans="2:14" ht="28" customHeight="1">
      <c r="B43" s="34"/>
      <c r="C43" s="35"/>
      <c r="D43" s="35"/>
      <c r="E43" s="35"/>
      <c r="F43" s="35"/>
      <c r="G43" s="35"/>
      <c r="H43" s="35"/>
      <c r="I43" s="59" t="s">
        <v>49</v>
      </c>
      <c r="J43" s="59"/>
      <c r="K43" s="45"/>
      <c r="L43" s="45"/>
      <c r="M43" s="45"/>
      <c r="N43" s="45"/>
    </row>
    <row r="44" spans="2:14" ht="27" customHeight="1">
      <c r="B44" s="37"/>
      <c r="C44" s="38"/>
      <c r="D44" s="38"/>
      <c r="E44" s="38"/>
      <c r="F44" s="38"/>
      <c r="G44" s="38"/>
      <c r="H44" s="38"/>
      <c r="I44" s="60" t="s">
        <v>49</v>
      </c>
      <c r="J44" s="60"/>
      <c r="K44" s="46"/>
      <c r="L44" s="39"/>
      <c r="M44" s="39"/>
      <c r="N44" s="40"/>
    </row>
  </sheetData>
  <mergeCells count="109">
    <mergeCell ref="B38:C38"/>
    <mergeCell ref="B39:C39"/>
    <mergeCell ref="B40:C40"/>
    <mergeCell ref="E38:I38"/>
    <mergeCell ref="E39:I39"/>
    <mergeCell ref="E40:I40"/>
    <mergeCell ref="B36:C36"/>
    <mergeCell ref="E36:I36"/>
    <mergeCell ref="J36:N36"/>
    <mergeCell ref="B37:C37"/>
    <mergeCell ref="E37:I37"/>
    <mergeCell ref="J37:N37"/>
    <mergeCell ref="B34:C34"/>
    <mergeCell ref="E34:I34"/>
    <mergeCell ref="J34:N34"/>
    <mergeCell ref="B35:C35"/>
    <mergeCell ref="E35:I35"/>
    <mergeCell ref="J35:N35"/>
    <mergeCell ref="B32:C32"/>
    <mergeCell ref="E32:I32"/>
    <mergeCell ref="J32:N32"/>
    <mergeCell ref="B33:C33"/>
    <mergeCell ref="E33:I33"/>
    <mergeCell ref="J33:N33"/>
    <mergeCell ref="B30:C30"/>
    <mergeCell ref="E30:I30"/>
    <mergeCell ref="J30:N30"/>
    <mergeCell ref="B31:C31"/>
    <mergeCell ref="E31:I31"/>
    <mergeCell ref="J31:N31"/>
    <mergeCell ref="B28:C28"/>
    <mergeCell ref="E28:I28"/>
    <mergeCell ref="J28:N28"/>
    <mergeCell ref="B29:C29"/>
    <mergeCell ref="E29:I29"/>
    <mergeCell ref="J29:N29"/>
    <mergeCell ref="B19:C19"/>
    <mergeCell ref="E19:I19"/>
    <mergeCell ref="J19:N19"/>
    <mergeCell ref="B20:C20"/>
    <mergeCell ref="E20:I20"/>
    <mergeCell ref="J20:N20"/>
    <mergeCell ref="K42:N42"/>
    <mergeCell ref="K43:N43"/>
    <mergeCell ref="K44:N44"/>
    <mergeCell ref="K7:L7"/>
    <mergeCell ref="M7:N7"/>
    <mergeCell ref="J21:N21"/>
    <mergeCell ref="J22:N22"/>
    <mergeCell ref="J23:N23"/>
    <mergeCell ref="J24:N24"/>
    <mergeCell ref="J25:N25"/>
    <mergeCell ref="J26:N26"/>
    <mergeCell ref="J27:N27"/>
    <mergeCell ref="J38:N38"/>
    <mergeCell ref="J39:N39"/>
    <mergeCell ref="J40:N40"/>
    <mergeCell ref="I43:J43"/>
    <mergeCell ref="I41:J41"/>
    <mergeCell ref="I42:J42"/>
    <mergeCell ref="B21:C21"/>
    <mergeCell ref="E21:I21"/>
    <mergeCell ref="B22:C22"/>
    <mergeCell ref="E22:I22"/>
    <mergeCell ref="B23:C23"/>
    <mergeCell ref="E23:I23"/>
    <mergeCell ref="B24:C24"/>
    <mergeCell ref="E24:I24"/>
    <mergeCell ref="B25:C25"/>
    <mergeCell ref="E25:I25"/>
    <mergeCell ref="B26:C26"/>
    <mergeCell ref="E26:I26"/>
    <mergeCell ref="B27:C27"/>
    <mergeCell ref="B18:C18"/>
    <mergeCell ref="E18:I18"/>
    <mergeCell ref="J18:N18"/>
    <mergeCell ref="B5:C6"/>
    <mergeCell ref="D5:N6"/>
    <mergeCell ref="I9:J9"/>
    <mergeCell ref="I10:J10"/>
    <mergeCell ref="K9:N9"/>
    <mergeCell ref="K10:N10"/>
    <mergeCell ref="J15:N15"/>
    <mergeCell ref="B16:C16"/>
    <mergeCell ref="E16:I16"/>
    <mergeCell ref="J16:N16"/>
    <mergeCell ref="J17:N17"/>
    <mergeCell ref="E17:I17"/>
    <mergeCell ref="B17:C17"/>
    <mergeCell ref="J13:N13"/>
    <mergeCell ref="J14:N14"/>
    <mergeCell ref="D9:G9"/>
    <mergeCell ref="D10:G10"/>
    <mergeCell ref="K41:N41"/>
    <mergeCell ref="E27:I27"/>
    <mergeCell ref="B9:C9"/>
    <mergeCell ref="B10:C10"/>
    <mergeCell ref="B14:C14"/>
    <mergeCell ref="B15:C15"/>
    <mergeCell ref="E14:I14"/>
    <mergeCell ref="E13:I13"/>
    <mergeCell ref="B13:C13"/>
    <mergeCell ref="E15:I15"/>
    <mergeCell ref="T2:W2"/>
    <mergeCell ref="T1:W1"/>
    <mergeCell ref="T3:W3"/>
    <mergeCell ref="K2:N2"/>
    <mergeCell ref="K3:N3"/>
    <mergeCell ref="K4:N4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1"/>
  <sheetViews>
    <sheetView zoomScale="110" zoomScaleNormal="110" zoomScalePageLayoutView="110" workbookViewId="0">
      <selection activeCell="C15" sqref="C15"/>
    </sheetView>
  </sheetViews>
  <sheetFormatPr baseColWidth="10" defaultRowHeight="14" x14ac:dyDescent="0"/>
  <cols>
    <col min="1" max="1" width="39.33203125" customWidth="1"/>
    <col min="2" max="2" width="30.83203125" customWidth="1"/>
    <col min="3" max="3" width="21.5" customWidth="1"/>
    <col min="4" max="4" width="11.5" customWidth="1"/>
    <col min="5" max="5" width="14.1640625" customWidth="1"/>
    <col min="6" max="6" width="11.5" customWidth="1"/>
    <col min="7" max="8" width="17.5" customWidth="1"/>
    <col min="9" max="9" width="25.83203125" customWidth="1"/>
    <col min="10" max="13" width="17.5" customWidth="1"/>
    <col min="14" max="14" width="11.5" customWidth="1"/>
    <col min="15" max="16" width="21" customWidth="1"/>
    <col min="17" max="17" width="27.1640625" customWidth="1"/>
    <col min="18" max="23" width="21.33203125" customWidth="1"/>
    <col min="24" max="24" width="28.5" customWidth="1"/>
    <col min="25" max="25" width="76.5" customWidth="1"/>
    <col min="26" max="26" width="70.5" customWidth="1"/>
  </cols>
  <sheetData>
    <row r="1" spans="1:26" ht="15">
      <c r="I1" s="27"/>
      <c r="J1" s="28" t="s">
        <v>33</v>
      </c>
      <c r="K1" s="28"/>
      <c r="L1" s="28"/>
      <c r="M1" s="28"/>
    </row>
    <row r="2" spans="1:26" ht="15">
      <c r="I2" s="27"/>
      <c r="J2" s="28" t="s">
        <v>34</v>
      </c>
      <c r="K2" s="28"/>
      <c r="L2" s="28"/>
      <c r="M2" s="28"/>
    </row>
    <row r="3" spans="1:26" ht="15">
      <c r="I3" s="27"/>
      <c r="J3" s="29" t="s">
        <v>35</v>
      </c>
      <c r="K3" s="29"/>
      <c r="L3" s="29"/>
      <c r="M3" s="29"/>
    </row>
    <row r="5" spans="1:26">
      <c r="A5" s="30" t="s">
        <v>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 t="s">
        <v>13</v>
      </c>
      <c r="P5" s="31"/>
      <c r="Q5" s="31"/>
      <c r="R5" s="31"/>
      <c r="S5" s="31"/>
      <c r="T5" s="32" t="s">
        <v>15</v>
      </c>
      <c r="U5" s="32"/>
      <c r="V5" s="32"/>
      <c r="W5" s="32"/>
      <c r="X5" s="32"/>
      <c r="Y5" s="33" t="s">
        <v>28</v>
      </c>
      <c r="Z5" s="33"/>
    </row>
    <row r="6" spans="1:26" ht="42">
      <c r="A6" s="1" t="s">
        <v>19</v>
      </c>
      <c r="B6" s="1" t="s">
        <v>31</v>
      </c>
      <c r="C6" s="3" t="s">
        <v>0</v>
      </c>
      <c r="D6" s="1" t="s">
        <v>3</v>
      </c>
      <c r="E6" s="3" t="s">
        <v>4</v>
      </c>
      <c r="F6" s="1" t="s">
        <v>5</v>
      </c>
      <c r="G6" s="3" t="s">
        <v>6</v>
      </c>
      <c r="H6" s="1" t="s">
        <v>23</v>
      </c>
      <c r="I6" s="3" t="s">
        <v>20</v>
      </c>
      <c r="J6" s="3" t="s">
        <v>16</v>
      </c>
      <c r="K6" s="3" t="s">
        <v>17</v>
      </c>
      <c r="L6" s="3" t="s">
        <v>18</v>
      </c>
      <c r="M6" s="3" t="s">
        <v>21</v>
      </c>
      <c r="N6" s="1" t="s">
        <v>1</v>
      </c>
      <c r="O6" s="4" t="s">
        <v>7</v>
      </c>
      <c r="P6" s="5" t="s">
        <v>8</v>
      </c>
      <c r="Q6" s="4" t="s">
        <v>10</v>
      </c>
      <c r="R6" s="5" t="s">
        <v>11</v>
      </c>
      <c r="S6" s="4" t="s">
        <v>25</v>
      </c>
      <c r="T6" s="6" t="s">
        <v>29</v>
      </c>
      <c r="U6" s="2" t="s">
        <v>30</v>
      </c>
      <c r="V6" s="6" t="s">
        <v>32</v>
      </c>
      <c r="W6" s="2" t="s">
        <v>22</v>
      </c>
      <c r="X6" s="6" t="s">
        <v>2</v>
      </c>
      <c r="Y6" s="7" t="s">
        <v>12</v>
      </c>
      <c r="Z6" s="8" t="s">
        <v>14</v>
      </c>
    </row>
    <row r="7" spans="1:26" s="22" customFormat="1">
      <c r="A7" s="14"/>
      <c r="B7" s="15"/>
      <c r="C7" s="11"/>
      <c r="D7" s="15"/>
      <c r="E7" s="11"/>
      <c r="F7" s="15"/>
      <c r="G7" s="11"/>
      <c r="H7" s="15"/>
      <c r="I7" s="11"/>
      <c r="J7" s="16"/>
      <c r="K7" s="17"/>
      <c r="L7" s="17"/>
      <c r="M7" s="17"/>
      <c r="N7" s="15"/>
      <c r="O7" s="13"/>
      <c r="P7" s="18"/>
      <c r="Q7" s="13"/>
      <c r="R7" s="18"/>
      <c r="S7" s="13"/>
      <c r="T7" s="19"/>
      <c r="U7" s="20"/>
      <c r="V7" s="19"/>
      <c r="W7" s="20"/>
      <c r="X7" s="21"/>
      <c r="Y7" s="12"/>
      <c r="Z7" s="8"/>
    </row>
    <row r="8" spans="1:26" s="22" customFormat="1">
      <c r="A8" s="15"/>
      <c r="B8" s="15"/>
      <c r="C8" s="11"/>
      <c r="D8" s="15"/>
      <c r="E8" s="11"/>
      <c r="F8" s="15"/>
      <c r="G8" s="11"/>
      <c r="H8" s="15"/>
      <c r="I8" s="11"/>
      <c r="J8" s="16"/>
      <c r="K8" s="17"/>
      <c r="L8" s="17"/>
      <c r="M8" s="17"/>
      <c r="N8" s="15"/>
      <c r="O8" s="13"/>
      <c r="P8" s="18"/>
      <c r="Q8" s="13"/>
      <c r="R8" s="18"/>
      <c r="S8" s="13"/>
      <c r="T8" s="19"/>
      <c r="U8" s="20"/>
      <c r="V8" s="19"/>
      <c r="W8" s="20"/>
      <c r="X8" s="21"/>
      <c r="Y8" s="7"/>
      <c r="Z8" s="8"/>
    </row>
    <row r="9" spans="1:26" s="22" customFormat="1">
      <c r="A9" s="14"/>
      <c r="B9" s="15"/>
      <c r="C9" s="11"/>
      <c r="D9" s="15"/>
      <c r="E9" s="11"/>
      <c r="F9" s="15"/>
      <c r="G9" s="11"/>
      <c r="H9" s="15"/>
      <c r="I9" s="11"/>
      <c r="J9" s="16"/>
      <c r="K9" s="17"/>
      <c r="L9" s="17"/>
      <c r="M9" s="17"/>
      <c r="N9" s="15"/>
      <c r="O9" s="13"/>
      <c r="P9" s="18"/>
      <c r="Q9" s="13"/>
      <c r="R9" s="18"/>
      <c r="S9" s="13"/>
      <c r="T9" s="19"/>
      <c r="U9" s="20"/>
      <c r="V9" s="19"/>
      <c r="W9" s="20"/>
      <c r="X9" s="21"/>
      <c r="Y9" s="12"/>
      <c r="Z9" s="8"/>
    </row>
    <row r="10" spans="1:26" s="22" customFormat="1">
      <c r="A10" s="14"/>
      <c r="B10" s="15"/>
      <c r="C10" s="11"/>
      <c r="D10" s="15"/>
      <c r="E10" s="11"/>
      <c r="F10" s="15"/>
      <c r="G10" s="11"/>
      <c r="H10" s="15"/>
      <c r="I10" s="11"/>
      <c r="J10" s="16"/>
      <c r="K10" s="17"/>
      <c r="L10" s="17"/>
      <c r="M10" s="17"/>
      <c r="N10" s="15"/>
      <c r="O10" s="13"/>
      <c r="P10" s="18"/>
      <c r="Q10" s="13"/>
      <c r="R10" s="18"/>
      <c r="S10" s="13"/>
      <c r="T10" s="19"/>
      <c r="U10" s="20"/>
      <c r="V10" s="19"/>
      <c r="W10" s="20"/>
      <c r="X10" s="21"/>
      <c r="Y10" s="12"/>
      <c r="Z10" s="8"/>
    </row>
    <row r="11" spans="1:26" s="22" customFormat="1">
      <c r="A11" s="23" t="s">
        <v>26</v>
      </c>
      <c r="B11" s="23"/>
      <c r="C11" s="24"/>
      <c r="D11" s="1">
        <f>SUM(D7:D10)</f>
        <v>0</v>
      </c>
      <c r="E11" s="3">
        <f>SUM(E7:E10)</f>
        <v>0</v>
      </c>
      <c r="F11" s="1">
        <f>SUM(F7:F10)</f>
        <v>0</v>
      </c>
      <c r="G11" s="3">
        <f>SUM(G7:G10)</f>
        <v>0</v>
      </c>
      <c r="H11" s="1" t="s">
        <v>27</v>
      </c>
      <c r="I11" s="3" t="s">
        <v>27</v>
      </c>
      <c r="J11" s="25" t="s">
        <v>24</v>
      </c>
      <c r="K11" s="17">
        <v>41309</v>
      </c>
      <c r="L11" s="17">
        <v>41372</v>
      </c>
      <c r="M11" s="17">
        <v>41373</v>
      </c>
      <c r="N11" s="1" t="s">
        <v>27</v>
      </c>
      <c r="O11" s="4">
        <f t="shared" ref="O11:W11" si="0">SUM(O7:O10)</f>
        <v>0</v>
      </c>
      <c r="P11" s="5">
        <f t="shared" si="0"/>
        <v>0</v>
      </c>
      <c r="Q11" s="4">
        <f t="shared" si="0"/>
        <v>0</v>
      </c>
      <c r="R11" s="5">
        <f t="shared" si="0"/>
        <v>0</v>
      </c>
      <c r="S11" s="4">
        <f t="shared" si="0"/>
        <v>0</v>
      </c>
      <c r="T11" s="6">
        <f t="shared" si="0"/>
        <v>0</v>
      </c>
      <c r="U11" s="2">
        <f t="shared" si="0"/>
        <v>0</v>
      </c>
      <c r="V11" s="6">
        <f t="shared" si="0"/>
        <v>0</v>
      </c>
      <c r="W11" s="2">
        <f t="shared" si="0"/>
        <v>0</v>
      </c>
      <c r="X11" s="26">
        <f>SUM(X7:X10)/4</f>
        <v>0</v>
      </c>
      <c r="Y11" s="9"/>
      <c r="Z11" s="10"/>
    </row>
  </sheetData>
  <mergeCells count="7">
    <mergeCell ref="A5:N5"/>
    <mergeCell ref="O5:S5"/>
    <mergeCell ref="T5:X5"/>
    <mergeCell ref="Y5:Z5"/>
    <mergeCell ref="J1:M1"/>
    <mergeCell ref="J2:M2"/>
    <mergeCell ref="J3:M3"/>
  </mergeCells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asignatura</vt:lpstr>
      <vt:lpstr>Reporte núcleo (Coordinadores)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Juan Jose Vargas Osorio</cp:lastModifiedBy>
  <dcterms:created xsi:type="dcterms:W3CDTF">2013-01-28T11:23:01Z</dcterms:created>
  <dcterms:modified xsi:type="dcterms:W3CDTF">2016-01-29T15:47:58Z</dcterms:modified>
</cp:coreProperties>
</file>